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27" i="1"/>
  <c r="E27"/>
  <c r="F27"/>
  <c r="D27"/>
  <c r="G22"/>
  <c r="E22"/>
  <c r="F22"/>
  <c r="D22"/>
  <c r="G14"/>
  <c r="E14"/>
  <c r="F14"/>
  <c r="D14"/>
  <c r="E9"/>
  <c r="F9"/>
  <c r="G9"/>
  <c r="D9"/>
  <c r="E30" l="1"/>
  <c r="D30"/>
  <c r="F30"/>
  <c r="G30"/>
</calcChain>
</file>

<file path=xl/sharedStrings.xml><?xml version="1.0" encoding="utf-8"?>
<sst xmlns="http://schemas.openxmlformats.org/spreadsheetml/2006/main" count="44" uniqueCount="39">
  <si>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</si>
  <si>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</si>
  <si>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</si>
  <si>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</si>
  <si>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</si>
  <si>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</si>
  <si>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</si>
  <si>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</si>
  <si>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10 день</t>
  </si>
  <si>
    <t>Завтрак</t>
  </si>
  <si>
    <t>№1стр65</t>
  </si>
  <si>
    <t>Масло сливочное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</si>
  <si>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</si>
  <si>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</si>
  <si>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</si>
  <si>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</si>
  <si>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№705стр485</t>
  </si>
  <si>
    <t>Напиток из пл.шиповника</t>
  </si>
  <si>
    <t>Хлеб ржаной</t>
  </si>
  <si>
    <t>Полдник</t>
  </si>
  <si>
    <t>Апельсин</t>
  </si>
  <si>
    <t>Сок</t>
  </si>
  <si>
    <t>Пищевая ценность за день</t>
  </si>
  <si>
    <t>№71 стр102-103</t>
  </si>
  <si>
    <t>Винегрет овощной</t>
  </si>
  <si>
    <t>Каша геркулесовая молоч</t>
  </si>
  <si>
    <t xml:space="preserve">                         </t>
  </si>
  <si>
    <t>№692стр480-481</t>
  </si>
  <si>
    <t>Кофейный напиток</t>
  </si>
  <si>
    <t>№340 стр277</t>
  </si>
  <si>
    <t>Омлет натуральный</t>
  </si>
  <si>
    <t>№686 стр478</t>
  </si>
  <si>
    <t>Компот из свежих плодов</t>
  </si>
  <si>
    <t>№32 стр143-144</t>
  </si>
  <si>
    <t>Рассольник «Ленинградский»</t>
  </si>
  <si>
    <t>№2.72 стр288</t>
  </si>
  <si>
    <t>Запеканка картофельная с сердцем</t>
  </si>
  <si>
    <t>ТТК</t>
  </si>
  <si>
    <t>Запеканка манная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</si>
</sst>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 indent="6"/>
    </xf>
    <xf numFmtId="0" fontId="4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6" fillId="0" borderId="1" xfId="0" applyFont="1" applyBorder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8" fillId="0" borderId="1" xfId="0" applyNumberFormat="1" applyFont="1" applyBorder="1"/>
    <xf numFmtId="164" fontId="1" fillId="2" borderId="7" xfId="0" applyNumberFormat="1" applyFont="1" applyFill="1" applyBorder="1" applyAlignment="1">
      <alignment vertical="top" wrapText="1"/>
    </xf>
    <xf numFmtId="164" fontId="5" fillId="0" borderId="0" xfId="0" applyNumberFormat="1" applyFont="1" applyAlignment="1">
      <alignment vertical="center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5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8" fillId="0" borderId="1" xfId="0" applyNumberFormat="1" applyFont="1" applyBorder="1"/>
    <xf numFmtId="2" fontId="1" fillId="2" borderId="7" xfId="0" applyNumberFormat="1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2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/>
    </xf>
    <xf numFmtId="0" fontId="2" fillId="2" borderId="7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4" workbookViewId="0">
      <selection activeCell="C29" sqref="C29"/>
    </sheetView>
  </sheetViews>
  <sheetFormatPr defaultRowHeight="15"/>
  <cols>
    <col min="1" max="1" width="16.28515625" style="18" customWidth="1"/>
    <col min="2" max="2" width="6.5703125" style="18" customWidth="1"/>
    <col min="3" max="3" width="29.7109375" style="18" customWidth="1"/>
    <col min="4" max="4" width="8.28515625" style="27" customWidth="1"/>
    <col min="5" max="5" width="9.28515625" style="27" customWidth="1"/>
    <col min="6" max="6" width="9.5703125" style="27" customWidth="1"/>
    <col min="7" max="7" width="10.5703125" style="35" customWidth="1"/>
  </cols>
  <sheetData>
    <row r="1" spans="1:7" ht="18.75">
      <c r="A1" s="51" t="s">
        <v>8</v>
      </c>
      <c r="B1" s="51"/>
      <c r="C1" s="51"/>
      <c r="D1" s="51"/>
      <c r="E1" s="51"/>
      <c r="F1" s="51"/>
      <c r="G1" s="51"/>
    </row>
    <row r="2" spans="1:7" ht="110.25" customHeight="1">
      <c r="A2" s="53" t="s">
        <v>0</v>
      </c>
      <c r="B2" s="53" t="s">
        <v>1</v>
      </c>
      <c r="C2" s="53" t="s">
        <v>2</v>
      </c>
      <c r="D2" s="52" t="s">
        <v>3</v>
      </c>
      <c r="E2" s="52"/>
      <c r="F2" s="52"/>
      <c r="G2" s="55" t="s">
        <v>4</v>
      </c>
    </row>
    <row r="3" spans="1:7" ht="15.75" thickBot="1">
      <c r="A3" s="54"/>
      <c r="B3" s="54"/>
      <c r="C3" s="54"/>
      <c r="D3" s="19" t="s">
        <v>5</v>
      </c>
      <c r="E3" s="19" t="s">
        <v>6</v>
      </c>
      <c r="F3" s="19" t="s">
        <v>7</v>
      </c>
      <c r="G3" s="56"/>
    </row>
    <row r="4" spans="1:7" ht="16.5" thickBot="1">
      <c r="A4" s="1"/>
      <c r="B4" s="2"/>
      <c r="C4" s="3" t="s">
        <v>9</v>
      </c>
      <c r="D4" s="20"/>
      <c r="E4" s="20"/>
      <c r="F4" s="20"/>
      <c r="G4" s="28"/>
    </row>
    <row r="5" spans="1:7" ht="16.5" thickBot="1">
      <c r="A5" s="4" t="s">
        <v>26</v>
      </c>
      <c r="B5" s="45">
        <v>250</v>
      </c>
      <c r="C5" s="5" t="s">
        <v>25</v>
      </c>
      <c r="D5" s="21">
        <v>9.0069999999999997</v>
      </c>
      <c r="E5" s="21">
        <v>10.669</v>
      </c>
      <c r="F5" s="21">
        <v>40.847999999999999</v>
      </c>
      <c r="G5" s="29">
        <v>288.36</v>
      </c>
    </row>
    <row r="6" spans="1:7" ht="16.5" thickBot="1">
      <c r="A6" s="4" t="s">
        <v>10</v>
      </c>
      <c r="B6" s="38">
        <v>10</v>
      </c>
      <c r="C6" s="5" t="s">
        <v>11</v>
      </c>
      <c r="D6" s="21">
        <v>0.13</v>
      </c>
      <c r="E6" s="21">
        <v>7.25</v>
      </c>
      <c r="F6" s="21">
        <v>0.09</v>
      </c>
      <c r="G6" s="29">
        <v>66.099999999999994</v>
      </c>
    </row>
    <row r="7" spans="1:7" ht="16.5" thickBot="1">
      <c r="A7" s="10" t="s">
        <v>27</v>
      </c>
      <c r="B7" s="46">
        <v>200</v>
      </c>
      <c r="C7" s="11" t="s">
        <v>28</v>
      </c>
      <c r="D7" s="23">
        <v>1.88</v>
      </c>
      <c r="E7" s="23">
        <v>1.984</v>
      </c>
      <c r="F7" s="23">
        <v>27.986000000000001</v>
      </c>
      <c r="G7" s="31">
        <v>135.56</v>
      </c>
    </row>
    <row r="8" spans="1:7" ht="16.5" thickBot="1">
      <c r="A8" s="4"/>
      <c r="B8" s="38">
        <v>85</v>
      </c>
      <c r="C8" s="5" t="s">
        <v>12</v>
      </c>
      <c r="D8" s="21">
        <v>6.5449999999999999</v>
      </c>
      <c r="E8" s="21">
        <v>2.04</v>
      </c>
      <c r="F8" s="21">
        <v>45.645000000000003</v>
      </c>
      <c r="G8" s="29">
        <v>215.9</v>
      </c>
    </row>
    <row r="9" spans="1:7" ht="16.5" thickBot="1">
      <c r="A9" s="4"/>
      <c r="B9" s="38"/>
      <c r="C9" s="6" t="s">
        <v>13</v>
      </c>
      <c r="D9" s="22">
        <f>SUM(D5:D8)</f>
        <v>17.561999999999998</v>
      </c>
      <c r="E9" s="22">
        <f t="shared" ref="E9:G9" si="0">SUM(E5:E8)</f>
        <v>21.942999999999998</v>
      </c>
      <c r="F9" s="22">
        <f t="shared" si="0"/>
        <v>114.56900000000002</v>
      </c>
      <c r="G9" s="30">
        <f t="shared" si="0"/>
        <v>705.92000000000007</v>
      </c>
    </row>
    <row r="10" spans="1:7" ht="16.5" thickBot="1">
      <c r="A10" s="4"/>
      <c r="B10" s="38"/>
      <c r="C10" s="7" t="s">
        <v>14</v>
      </c>
      <c r="D10" s="21"/>
      <c r="E10" s="21"/>
      <c r="F10" s="21"/>
      <c r="G10" s="29"/>
    </row>
    <row r="11" spans="1:7" ht="16.5" thickBot="1">
      <c r="A11" s="8" t="s">
        <v>29</v>
      </c>
      <c r="B11" s="44">
        <v>105</v>
      </c>
      <c r="C11" s="9" t="s">
        <v>30</v>
      </c>
      <c r="D11" s="47">
        <v>11.065</v>
      </c>
      <c r="E11" s="47">
        <v>13.785</v>
      </c>
      <c r="F11" s="47">
        <v>2.0150000000000001</v>
      </c>
      <c r="G11" s="48">
        <v>176.05</v>
      </c>
    </row>
    <row r="12" spans="1:7" ht="16.5" thickBot="1">
      <c r="A12" s="4"/>
      <c r="B12" s="8">
        <v>20</v>
      </c>
      <c r="C12" s="9" t="s">
        <v>12</v>
      </c>
      <c r="D12" s="50">
        <v>1.54</v>
      </c>
      <c r="E12" s="23">
        <v>0.48</v>
      </c>
      <c r="F12" s="23">
        <v>10.74</v>
      </c>
      <c r="G12" s="31">
        <v>50.8</v>
      </c>
    </row>
    <row r="13" spans="1:7" ht="16.5" thickBot="1">
      <c r="A13" s="15" t="s">
        <v>31</v>
      </c>
      <c r="B13" s="49">
        <v>200</v>
      </c>
      <c r="C13" s="14" t="s">
        <v>32</v>
      </c>
      <c r="D13" s="25">
        <v>0.182</v>
      </c>
      <c r="E13" s="25"/>
      <c r="F13" s="25">
        <v>29.058</v>
      </c>
      <c r="G13" s="33">
        <v>116.4</v>
      </c>
    </row>
    <row r="14" spans="1:7" ht="16.5" thickBot="1">
      <c r="A14" s="4"/>
      <c r="B14" s="38"/>
      <c r="C14" s="6" t="s">
        <v>13</v>
      </c>
      <c r="D14" s="22">
        <f>SUM(D11:D13)</f>
        <v>12.787000000000001</v>
      </c>
      <c r="E14" s="22">
        <f>SUM(E11:E13)</f>
        <v>14.265000000000001</v>
      </c>
      <c r="F14" s="22">
        <f>SUM(F11:F13)</f>
        <v>41.813000000000002</v>
      </c>
      <c r="G14" s="30">
        <f>SUM(G11:G13)</f>
        <v>343.25</v>
      </c>
    </row>
    <row r="15" spans="1:7" ht="16.5" thickBot="1">
      <c r="A15" s="4"/>
      <c r="B15" s="38"/>
      <c r="C15" s="7" t="s">
        <v>15</v>
      </c>
      <c r="D15" s="21"/>
      <c r="E15" s="21"/>
      <c r="F15" s="21"/>
      <c r="G15" s="29"/>
    </row>
    <row r="16" spans="1:7" ht="16.5" thickBot="1">
      <c r="A16" s="10" t="s">
        <v>23</v>
      </c>
      <c r="B16" s="39">
        <v>100</v>
      </c>
      <c r="C16" s="11" t="s">
        <v>24</v>
      </c>
      <c r="D16" s="23">
        <v>2.0129999999999999</v>
      </c>
      <c r="E16" s="23">
        <v>7.1689999999999996</v>
      </c>
      <c r="F16" s="23">
        <v>10.827999999999999</v>
      </c>
      <c r="G16" s="31">
        <v>113.4</v>
      </c>
    </row>
    <row r="17" spans="1:7" ht="32.25" thickBot="1">
      <c r="A17" s="8" t="s">
        <v>33</v>
      </c>
      <c r="B17" s="44">
        <v>250</v>
      </c>
      <c r="C17" s="9" t="s">
        <v>34</v>
      </c>
      <c r="D17" s="50">
        <v>10.807</v>
      </c>
      <c r="E17" s="23">
        <v>10.683999999999999</v>
      </c>
      <c r="F17" s="23">
        <v>19.399999999999999</v>
      </c>
      <c r="G17" s="31">
        <v>212.81</v>
      </c>
    </row>
    <row r="18" spans="1:7" ht="32.25" thickBot="1">
      <c r="A18" s="15" t="s">
        <v>35</v>
      </c>
      <c r="B18" s="44">
        <v>250</v>
      </c>
      <c r="C18" s="9" t="s">
        <v>36</v>
      </c>
      <c r="D18" s="20">
        <v>28.285</v>
      </c>
      <c r="E18" s="20">
        <v>18.97</v>
      </c>
      <c r="F18" s="20">
        <v>48.707000000000001</v>
      </c>
      <c r="G18" s="28">
        <v>468.65</v>
      </c>
    </row>
    <row r="19" spans="1:7" ht="16.5" thickBot="1">
      <c r="A19" s="4" t="s">
        <v>16</v>
      </c>
      <c r="B19" s="38">
        <v>200</v>
      </c>
      <c r="C19" s="5" t="s">
        <v>17</v>
      </c>
      <c r="D19" s="21">
        <v>0.8</v>
      </c>
      <c r="E19" s="21"/>
      <c r="F19" s="21">
        <v>31.94</v>
      </c>
      <c r="G19" s="29">
        <v>207.71</v>
      </c>
    </row>
    <row r="20" spans="1:7" ht="16.5" thickBot="1">
      <c r="A20" s="4"/>
      <c r="B20" s="38">
        <v>80</v>
      </c>
      <c r="C20" s="5" t="s">
        <v>12</v>
      </c>
      <c r="D20" s="21">
        <v>6.16</v>
      </c>
      <c r="E20" s="21">
        <v>1.92</v>
      </c>
      <c r="F20" s="21">
        <v>42.96</v>
      </c>
      <c r="G20" s="29">
        <v>203.2</v>
      </c>
    </row>
    <row r="21" spans="1:7" ht="16.5" thickBot="1">
      <c r="A21" s="4"/>
      <c r="B21" s="38">
        <v>75</v>
      </c>
      <c r="C21" s="5" t="s">
        <v>18</v>
      </c>
      <c r="D21" s="21">
        <v>3.5249999999999999</v>
      </c>
      <c r="E21" s="21">
        <v>0.52500000000000002</v>
      </c>
      <c r="F21" s="21">
        <v>37.35</v>
      </c>
      <c r="G21" s="29">
        <v>160.5</v>
      </c>
    </row>
    <row r="22" spans="1:7" ht="16.5" thickBot="1">
      <c r="A22" s="17"/>
      <c r="B22" s="40"/>
      <c r="C22" s="12" t="s">
        <v>13</v>
      </c>
      <c r="D22" s="36">
        <f>SUM(D16:D21)</f>
        <v>51.589999999999996</v>
      </c>
      <c r="E22" s="36">
        <f>SUM(E16:E21)</f>
        <v>39.267999999999994</v>
      </c>
      <c r="F22" s="36">
        <f>SUM(F16:F21)</f>
        <v>191.185</v>
      </c>
      <c r="G22" s="37">
        <f>SUM(G16:G21)</f>
        <v>1366.27</v>
      </c>
    </row>
    <row r="23" spans="1:7" ht="16.5" thickBot="1">
      <c r="A23" s="17"/>
      <c r="B23" s="40"/>
      <c r="C23" s="13" t="s">
        <v>19</v>
      </c>
      <c r="D23" s="24"/>
      <c r="E23" s="24"/>
      <c r="F23" s="24"/>
      <c r="G23" s="32"/>
    </row>
    <row r="24" spans="1:7" ht="16.5" thickBot="1">
      <c r="A24" s="8" t="s">
        <v>37</v>
      </c>
      <c r="B24" s="44">
        <v>180</v>
      </c>
      <c r="C24" s="9" t="s">
        <v>38</v>
      </c>
      <c r="D24" s="20">
        <v>13.925000000000001</v>
      </c>
      <c r="E24" s="20">
        <v>13.455</v>
      </c>
      <c r="F24" s="20">
        <v>64.474999999999994</v>
      </c>
      <c r="G24" s="28">
        <v>424.7</v>
      </c>
    </row>
    <row r="25" spans="1:7" ht="16.5" thickBot="1">
      <c r="A25" s="17"/>
      <c r="B25" s="41">
        <v>360</v>
      </c>
      <c r="C25" s="14" t="s">
        <v>20</v>
      </c>
      <c r="D25" s="25">
        <v>3.24</v>
      </c>
      <c r="E25" s="25"/>
      <c r="F25" s="25">
        <v>30.24</v>
      </c>
      <c r="G25" s="33">
        <v>136.80000000000001</v>
      </c>
    </row>
    <row r="26" spans="1:7" ht="16.5" thickBot="1">
      <c r="A26" s="17"/>
      <c r="B26" s="42">
        <v>200</v>
      </c>
      <c r="C26" s="5" t="s">
        <v>21</v>
      </c>
      <c r="D26" s="21"/>
      <c r="E26" s="21"/>
      <c r="F26" s="21">
        <v>22.4</v>
      </c>
      <c r="G26" s="29">
        <v>90</v>
      </c>
    </row>
    <row r="27" spans="1:7" ht="16.5" thickBot="1">
      <c r="A27" s="17"/>
      <c r="B27" s="40"/>
      <c r="C27" s="12" t="s">
        <v>13</v>
      </c>
      <c r="D27" s="36">
        <f>SUM(D24:D26)</f>
        <v>17.164999999999999</v>
      </c>
      <c r="E27" s="36">
        <f t="shared" ref="E27:F27" si="1">SUM(E24:E26)</f>
        <v>13.455</v>
      </c>
      <c r="F27" s="36">
        <f t="shared" si="1"/>
        <v>117.11499999999998</v>
      </c>
      <c r="G27" s="37">
        <f>SUM(G24:G26)</f>
        <v>651.5</v>
      </c>
    </row>
    <row r="28" spans="1:7" ht="16.5" thickBot="1">
      <c r="A28" s="17"/>
      <c r="B28" s="40"/>
      <c r="C28" s="12"/>
      <c r="D28" s="36"/>
      <c r="E28" s="36"/>
      <c r="F28" s="36"/>
      <c r="G28" s="37"/>
    </row>
    <row r="29" spans="1:7" ht="16.5" thickBot="1">
      <c r="A29" s="17"/>
      <c r="B29" s="43"/>
      <c r="C29" s="6"/>
      <c r="D29" s="22"/>
      <c r="E29" s="22"/>
      <c r="F29" s="26"/>
      <c r="G29" s="34"/>
    </row>
    <row r="30" spans="1:7" ht="15.75">
      <c r="A30" s="16" t="s">
        <v>22</v>
      </c>
      <c r="B30" s="17"/>
      <c r="C30" s="17"/>
      <c r="D30" s="36">
        <f>SUM(D29+D28+D27+D22+D14+D9)</f>
        <v>99.103999999999999</v>
      </c>
      <c r="E30" s="36">
        <f>SUM(E29+E28+E27+E22+E14+E9)</f>
        <v>88.930999999999997</v>
      </c>
      <c r="F30" s="36">
        <f>SUM(F29+F28+F27+F22+F14+F9)</f>
        <v>464.68199999999996</v>
      </c>
      <c r="G30" s="37">
        <f>SUM(G29+G28+G27+G22+G14+G9)</f>
        <v>3066.94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2021-02-24T06:28:12Z</cp:lastPrinted>
  <dcterms:created xsi:type="dcterms:W3CDTF">2016-09-12T12:24:26Z</dcterms:created>
  <dcterms:modified xsi:type="dcterms:W3CDTF">2009-01-02T02:13:17Z</dcterms:modified>
</cp:coreProperties>
</file>