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E36" i="1"/>
  <c r="F36"/>
  <c r="G36"/>
  <c r="D36"/>
  <c r="E28"/>
  <c r="F28"/>
  <c r="G28"/>
  <c r="D28"/>
  <c r="E23"/>
  <c r="F23"/>
  <c r="G23"/>
  <c r="D23"/>
  <c r="E13"/>
  <c r="F13"/>
  <c r="G13"/>
  <c r="D13"/>
  <c r="G38" l="1"/>
  <c r="E38"/>
  <c r="D38"/>
  <c r="F38"/>
</calcChain>
</file>

<file path=xl/sharedStrings.xml><?xml version="1.0" encoding="utf-8"?>
<sst xmlns="http://schemas.openxmlformats.org/spreadsheetml/2006/main" count="51" uniqueCount="46">
  <si>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</si>
  <si>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</si>
  <si>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</si>
  <si>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</si>
  <si>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</si>
  <si>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</si>
  <si>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</si>
  <si>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</si>
  <si>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6 день</t>
  </si>
  <si>
    <t>Завтрак</t>
  </si>
  <si>
    <t>№1стр65</t>
  </si>
  <si>
    <t>Масло сливочное</t>
  </si>
  <si>
    <t>№685 стр477</t>
  </si>
  <si>
    <t>Чай</t>
  </si>
  <si>
    <t>Хлеб пшеничный</t>
  </si>
  <si>
    <t>Пищевая ценность</t>
  </si>
  <si>
    <t xml:space="preserve">          2 Завтрак</t>
  </si>
  <si>
    <t>ТТК</t>
  </si>
  <si>
    <t xml:space="preserve">             Обед</t>
  </si>
  <si>
    <t>№639 стр451</t>
  </si>
  <si>
    <t>Хлеб ржаной</t>
  </si>
  <si>
    <t>Полдник</t>
  </si>
  <si>
    <t>Ужин</t>
  </si>
  <si>
    <t>Бифилайф</t>
  </si>
  <si>
    <t>Пищевая ценность за день</t>
  </si>
  <si>
    <t>Соус красный основной</t>
  </si>
  <si>
    <t>№728 стр502</t>
  </si>
  <si>
    <t>№654стр.469</t>
  </si>
  <si>
    <t>Каша рассыпчатая гречневая с маслом</t>
  </si>
  <si>
    <t>№462 стр363-364</t>
  </si>
  <si>
    <t>Тефтели мясные</t>
  </si>
  <si>
    <t>Кисель из варенья</t>
  </si>
  <si>
    <t>№138 стр147-148</t>
  </si>
  <si>
    <t xml:space="preserve">Суп картофельный с крупой(рис) и птицей </t>
  </si>
  <si>
    <t>Кукуруза консервированная</t>
  </si>
  <si>
    <t xml:space="preserve"> </t>
  </si>
  <si>
    <t>№483 стр697</t>
  </si>
  <si>
    <t>Молоко кипяченое</t>
  </si>
  <si>
    <t>Запеканка манная</t>
  </si>
  <si>
    <t>Киви</t>
  </si>
  <si>
    <t>№667стр474</t>
  </si>
  <si>
    <t>Картофельное пюре</t>
  </si>
  <si>
    <t>№487 стр382-383</t>
  </si>
  <si>
    <t>Птица отварная</t>
  </si>
  <si>
    <t>№358 стр287</t>
  </si>
  <si>
    <t>Сырники из творога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</si>
</sst>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 indent="6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 indent="6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1" fillId="2" borderId="5" xfId="0" applyNumberFormat="1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center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1" fillId="2" borderId="5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vertical="center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B35" sqref="B35"/>
    </sheetView>
  </sheetViews>
  <sheetFormatPr defaultRowHeight="15"/>
  <cols>
    <col min="1" max="1" width="14.5703125" style="24" customWidth="1"/>
    <col min="2" max="2" width="6.7109375" style="24" customWidth="1"/>
    <col min="3" max="3" width="29.7109375" style="24" customWidth="1"/>
    <col min="4" max="4" width="9.140625" style="32" customWidth="1"/>
    <col min="5" max="5" width="9.7109375" style="32" customWidth="1"/>
    <col min="6" max="6" width="9.5703125" style="32" customWidth="1"/>
    <col min="7" max="7" width="10.5703125" style="39" customWidth="1"/>
  </cols>
  <sheetData>
    <row r="1" spans="1:8" ht="18.75">
      <c r="A1" s="45" t="s">
        <v>8</v>
      </c>
      <c r="B1" s="45"/>
      <c r="C1" s="45"/>
      <c r="D1" s="45"/>
      <c r="E1" s="45"/>
      <c r="F1" s="45"/>
      <c r="G1" s="45"/>
    </row>
    <row r="2" spans="1:8" ht="110.25" customHeight="1">
      <c r="A2" s="47" t="s">
        <v>0</v>
      </c>
      <c r="B2" s="47" t="s">
        <v>1</v>
      </c>
      <c r="C2" s="47" t="s">
        <v>2</v>
      </c>
      <c r="D2" s="46" t="s">
        <v>3</v>
      </c>
      <c r="E2" s="46"/>
      <c r="F2" s="46"/>
      <c r="G2" s="49" t="s">
        <v>4</v>
      </c>
    </row>
    <row r="3" spans="1:8" ht="15.75" thickBot="1">
      <c r="A3" s="48"/>
      <c r="B3" s="48"/>
      <c r="C3" s="48"/>
      <c r="D3" s="25" t="s">
        <v>5</v>
      </c>
      <c r="E3" s="25" t="s">
        <v>6</v>
      </c>
      <c r="F3" s="25" t="s">
        <v>7</v>
      </c>
      <c r="G3" s="50"/>
    </row>
    <row r="4" spans="1:8" ht="16.5" thickBot="1">
      <c r="A4" s="1"/>
      <c r="B4" s="2"/>
      <c r="C4" s="3" t="s">
        <v>9</v>
      </c>
      <c r="D4" s="26"/>
      <c r="E4" s="26"/>
      <c r="F4" s="26"/>
      <c r="G4" s="33"/>
    </row>
    <row r="5" spans="1:8" ht="16.5" thickBot="1">
      <c r="A5" s="4"/>
      <c r="B5" s="5"/>
      <c r="C5" s="6"/>
      <c r="D5" s="27"/>
      <c r="E5" s="27"/>
      <c r="F5" s="27"/>
      <c r="G5" s="34"/>
    </row>
    <row r="6" spans="1:8" ht="16.5" thickBot="1">
      <c r="A6" s="4"/>
      <c r="B6" s="5"/>
      <c r="C6" s="6"/>
      <c r="D6" s="27"/>
      <c r="E6" s="27"/>
      <c r="F6" s="27"/>
      <c r="G6" s="34"/>
    </row>
    <row r="7" spans="1:8" ht="16.5" thickBot="1">
      <c r="A7" s="7"/>
      <c r="B7" s="8"/>
      <c r="C7" s="9"/>
      <c r="D7" s="26"/>
      <c r="E7" s="26"/>
      <c r="F7" s="26"/>
      <c r="G7" s="33"/>
    </row>
    <row r="8" spans="1:8" ht="16.5" thickBot="1">
      <c r="A8" s="4"/>
      <c r="B8" s="18"/>
      <c r="C8" s="19"/>
      <c r="D8" s="28"/>
      <c r="E8" s="28"/>
      <c r="F8" s="28"/>
      <c r="G8" s="35"/>
    </row>
    <row r="9" spans="1:8" ht="16.5" thickBot="1">
      <c r="A9" s="23"/>
      <c r="B9" s="23"/>
      <c r="C9" s="10"/>
      <c r="D9" s="40"/>
      <c r="E9" s="40"/>
      <c r="F9" s="40"/>
      <c r="G9" s="41"/>
    </row>
    <row r="10" spans="1:8" ht="16.5" thickBot="1">
      <c r="A10" s="23"/>
      <c r="B10" s="23"/>
      <c r="C10" s="11" t="s">
        <v>16</v>
      </c>
      <c r="D10" s="29"/>
      <c r="E10" s="29"/>
      <c r="F10" s="29"/>
      <c r="G10" s="36"/>
    </row>
    <row r="11" spans="1:8" ht="32.25" thickBot="1">
      <c r="A11" s="14" t="s">
        <v>44</v>
      </c>
      <c r="B11" s="15">
        <v>180</v>
      </c>
      <c r="C11" s="16" t="s">
        <v>45</v>
      </c>
      <c r="D11" s="30">
        <v>27.698</v>
      </c>
      <c r="E11" s="30">
        <v>18.821999999999999</v>
      </c>
      <c r="F11" s="30">
        <v>31.786999999999999</v>
      </c>
      <c r="G11" s="37">
        <v>407.94</v>
      </c>
    </row>
    <row r="12" spans="1:8" ht="16.5" thickBot="1">
      <c r="A12" s="4"/>
      <c r="B12" s="5">
        <v>200</v>
      </c>
      <c r="C12" s="6" t="s">
        <v>23</v>
      </c>
      <c r="D12" s="27">
        <v>5.6</v>
      </c>
      <c r="E12" s="27">
        <v>5</v>
      </c>
      <c r="F12" s="27">
        <v>22</v>
      </c>
      <c r="G12" s="34">
        <v>155.4</v>
      </c>
    </row>
    <row r="13" spans="1:8" ht="16.5" thickBot="1">
      <c r="A13" s="23"/>
      <c r="B13" s="23"/>
      <c r="C13" s="12" t="s">
        <v>15</v>
      </c>
      <c r="D13" s="40">
        <f>SUM(D11:D12)</f>
        <v>33.298000000000002</v>
      </c>
      <c r="E13" s="40">
        <f t="shared" ref="E13:G13" si="0">SUM(E11:E12)</f>
        <v>23.821999999999999</v>
      </c>
      <c r="F13" s="40">
        <f t="shared" si="0"/>
        <v>53.786999999999999</v>
      </c>
      <c r="G13" s="41">
        <f t="shared" si="0"/>
        <v>563.34</v>
      </c>
    </row>
    <row r="14" spans="1:8" ht="16.5" thickBot="1">
      <c r="A14" s="23"/>
      <c r="B14" s="23"/>
      <c r="C14" s="13" t="s">
        <v>18</v>
      </c>
      <c r="D14" s="29"/>
      <c r="E14" s="29"/>
      <c r="F14" s="29"/>
      <c r="G14" s="36"/>
    </row>
    <row r="15" spans="1:8" ht="16.5" thickBot="1">
      <c r="A15" s="4"/>
      <c r="B15" s="5">
        <v>100</v>
      </c>
      <c r="C15" s="6" t="s">
        <v>34</v>
      </c>
      <c r="D15" s="27">
        <v>2.5</v>
      </c>
      <c r="E15" s="27"/>
      <c r="F15" s="27">
        <v>20</v>
      </c>
      <c r="G15" s="34">
        <v>90</v>
      </c>
    </row>
    <row r="16" spans="1:8" ht="32.25" thickBot="1">
      <c r="A16" s="14" t="s">
        <v>32</v>
      </c>
      <c r="B16" s="15">
        <v>250</v>
      </c>
      <c r="C16" s="16" t="s">
        <v>33</v>
      </c>
      <c r="D16" s="30">
        <v>14.379</v>
      </c>
      <c r="E16" s="30">
        <v>12.202</v>
      </c>
      <c r="F16" s="30">
        <v>22.68</v>
      </c>
      <c r="G16" s="37">
        <v>251.97</v>
      </c>
      <c r="H16" t="s">
        <v>35</v>
      </c>
    </row>
    <row r="17" spans="1:7" ht="16.5" thickBot="1">
      <c r="A17" s="7" t="s">
        <v>26</v>
      </c>
      <c r="B17" s="8">
        <v>50</v>
      </c>
      <c r="C17" s="9" t="s">
        <v>25</v>
      </c>
      <c r="D17" s="26">
        <v>0.628</v>
      </c>
      <c r="E17" s="26">
        <v>0.93300000000000005</v>
      </c>
      <c r="F17" s="26">
        <v>4.4240000000000004</v>
      </c>
      <c r="G17" s="33">
        <v>24.53</v>
      </c>
    </row>
    <row r="18" spans="1:7" ht="32.25" thickBot="1">
      <c r="A18" s="17" t="s">
        <v>27</v>
      </c>
      <c r="B18" s="18">
        <v>155</v>
      </c>
      <c r="C18" s="19" t="s">
        <v>28</v>
      </c>
      <c r="D18" s="28">
        <v>9.0609999999999999</v>
      </c>
      <c r="E18" s="28">
        <v>5.4809999999999999</v>
      </c>
      <c r="F18" s="28">
        <v>48.597000000000001</v>
      </c>
      <c r="G18" s="35">
        <v>267.95999999999998</v>
      </c>
    </row>
    <row r="19" spans="1:7" ht="26.25" thickBot="1">
      <c r="A19" s="14" t="s">
        <v>29</v>
      </c>
      <c r="B19" s="15">
        <v>100</v>
      </c>
      <c r="C19" s="16" t="s">
        <v>30</v>
      </c>
      <c r="D19" s="30">
        <v>13.768000000000001</v>
      </c>
      <c r="E19" s="30">
        <v>18.972000000000001</v>
      </c>
      <c r="F19" s="30">
        <v>14.282999999999999</v>
      </c>
      <c r="G19" s="37">
        <v>279.2</v>
      </c>
    </row>
    <row r="20" spans="1:7" ht="16.5" thickBot="1">
      <c r="A20" s="14" t="s">
        <v>19</v>
      </c>
      <c r="B20" s="15">
        <v>200</v>
      </c>
      <c r="C20" s="16" t="s">
        <v>31</v>
      </c>
      <c r="D20" s="30">
        <v>1.6</v>
      </c>
      <c r="E20" s="30"/>
      <c r="F20" s="30">
        <v>52.24</v>
      </c>
      <c r="G20" s="37">
        <v>212.1</v>
      </c>
    </row>
    <row r="21" spans="1:7" ht="16.5" thickBot="1">
      <c r="A21" s="17"/>
      <c r="B21" s="18">
        <v>80</v>
      </c>
      <c r="C21" s="19" t="s">
        <v>14</v>
      </c>
      <c r="D21" s="28">
        <v>6.16</v>
      </c>
      <c r="E21" s="28">
        <v>1.92</v>
      </c>
      <c r="F21" s="28">
        <v>42.96</v>
      </c>
      <c r="G21" s="35">
        <v>203.2</v>
      </c>
    </row>
    <row r="22" spans="1:7" ht="16.5" thickBot="1">
      <c r="A22" s="17"/>
      <c r="B22" s="18">
        <v>75</v>
      </c>
      <c r="C22" s="19" t="s">
        <v>20</v>
      </c>
      <c r="D22" s="28">
        <v>3.5249999999999999</v>
      </c>
      <c r="E22" s="28">
        <v>0.52500000000000002</v>
      </c>
      <c r="F22" s="28">
        <v>37.35</v>
      </c>
      <c r="G22" s="35">
        <v>160.5</v>
      </c>
    </row>
    <row r="23" spans="1:7" ht="16.5" thickBot="1">
      <c r="A23" s="23"/>
      <c r="B23" s="23"/>
      <c r="C23" s="12" t="s">
        <v>15</v>
      </c>
      <c r="D23" s="40">
        <f>SUM(D15:D22)</f>
        <v>51.621000000000002</v>
      </c>
      <c r="E23" s="40">
        <f>SUM(E15:E22)</f>
        <v>40.033000000000001</v>
      </c>
      <c r="F23" s="40">
        <f>SUM(F15:F22)</f>
        <v>242.53399999999999</v>
      </c>
      <c r="G23" s="41">
        <f>SUM(G15:G22)</f>
        <v>1489.46</v>
      </c>
    </row>
    <row r="24" spans="1:7" ht="16.5" thickBot="1">
      <c r="A24" s="23"/>
      <c r="B24" s="23"/>
      <c r="C24" s="20" t="s">
        <v>21</v>
      </c>
      <c r="D24" s="29"/>
      <c r="E24" s="29"/>
      <c r="F24" s="29"/>
      <c r="G24" s="36"/>
    </row>
    <row r="25" spans="1:7" ht="16.5" thickBot="1">
      <c r="A25" s="14" t="s">
        <v>17</v>
      </c>
      <c r="B25" s="15">
        <v>180</v>
      </c>
      <c r="C25" s="16" t="s">
        <v>38</v>
      </c>
      <c r="D25" s="30">
        <v>13.925000000000001</v>
      </c>
      <c r="E25" s="30">
        <v>13.455</v>
      </c>
      <c r="F25" s="30">
        <v>64.474999999999994</v>
      </c>
      <c r="G25" s="37">
        <v>424.7</v>
      </c>
    </row>
    <row r="26" spans="1:7" ht="16.5" thickBot="1">
      <c r="A26" s="23"/>
      <c r="B26" s="17">
        <v>160</v>
      </c>
      <c r="C26" s="19" t="s">
        <v>39</v>
      </c>
      <c r="D26" s="28">
        <v>1.28</v>
      </c>
      <c r="E26" s="28"/>
      <c r="F26" s="28">
        <v>12.96</v>
      </c>
      <c r="G26" s="35">
        <v>75.2</v>
      </c>
    </row>
    <row r="27" spans="1:7" ht="16.5" thickBot="1">
      <c r="A27" s="4" t="s">
        <v>36</v>
      </c>
      <c r="B27" s="5">
        <v>200</v>
      </c>
      <c r="C27" s="6" t="s">
        <v>37</v>
      </c>
      <c r="D27" s="27">
        <v>5.6</v>
      </c>
      <c r="E27" s="27">
        <v>6.4</v>
      </c>
      <c r="F27" s="27">
        <v>9.4</v>
      </c>
      <c r="G27" s="34">
        <v>116</v>
      </c>
    </row>
    <row r="28" spans="1:7" ht="16.5" thickBot="1">
      <c r="A28" s="23"/>
      <c r="B28" s="23"/>
      <c r="C28" s="12" t="s">
        <v>15</v>
      </c>
      <c r="D28" s="40">
        <f>SUM(D25:D27)</f>
        <v>20.805</v>
      </c>
      <c r="E28" s="40">
        <f t="shared" ref="E28:G28" si="1">SUM(E25:E27)</f>
        <v>19.855</v>
      </c>
      <c r="F28" s="40">
        <f t="shared" si="1"/>
        <v>86.835000000000008</v>
      </c>
      <c r="G28" s="41">
        <f t="shared" si="1"/>
        <v>615.9</v>
      </c>
    </row>
    <row r="29" spans="1:7" ht="16.5" thickBot="1">
      <c r="A29" s="23"/>
      <c r="B29" s="23"/>
      <c r="C29" s="20" t="s">
        <v>22</v>
      </c>
      <c r="D29" s="29"/>
      <c r="E29" s="29"/>
      <c r="F29" s="29"/>
      <c r="G29" s="36"/>
    </row>
    <row r="30" spans="1:7" ht="16.5" thickBot="1">
      <c r="A30" s="14" t="s">
        <v>40</v>
      </c>
      <c r="B30" s="15">
        <v>205</v>
      </c>
      <c r="C30" s="16" t="s">
        <v>41</v>
      </c>
      <c r="D30" s="30">
        <v>4.5250000000000004</v>
      </c>
      <c r="E30" s="30">
        <v>5.335</v>
      </c>
      <c r="F30" s="30">
        <v>34.01</v>
      </c>
      <c r="G30" s="37">
        <v>194.71</v>
      </c>
    </row>
    <row r="31" spans="1:7" ht="26.25" thickBot="1">
      <c r="A31" s="4" t="s">
        <v>42</v>
      </c>
      <c r="B31" s="5">
        <v>100</v>
      </c>
      <c r="C31" s="6" t="s">
        <v>43</v>
      </c>
      <c r="D31" s="27">
        <v>24.359000000000002</v>
      </c>
      <c r="E31" s="27">
        <v>21.283000000000001</v>
      </c>
      <c r="F31" s="27">
        <v>0.81499999999999995</v>
      </c>
      <c r="G31" s="34">
        <v>289.76</v>
      </c>
    </row>
    <row r="32" spans="1:7" ht="16.5" thickBot="1">
      <c r="A32" s="17" t="s">
        <v>10</v>
      </c>
      <c r="B32" s="18">
        <v>10</v>
      </c>
      <c r="C32" s="19" t="s">
        <v>11</v>
      </c>
      <c r="D32" s="28">
        <v>0.13</v>
      </c>
      <c r="E32" s="28">
        <v>7.25</v>
      </c>
      <c r="F32" s="28">
        <v>0.09</v>
      </c>
      <c r="G32" s="35">
        <v>66.099999999999994</v>
      </c>
    </row>
    <row r="33" spans="1:7" ht="16.5" thickBot="1">
      <c r="A33" s="4" t="s">
        <v>12</v>
      </c>
      <c r="B33" s="5">
        <v>200</v>
      </c>
      <c r="C33" s="6" t="s">
        <v>13</v>
      </c>
      <c r="D33" s="27">
        <v>1E-3</v>
      </c>
      <c r="E33" s="27"/>
      <c r="F33" s="27">
        <v>14.955</v>
      </c>
      <c r="G33" s="34">
        <v>59.7</v>
      </c>
    </row>
    <row r="34" spans="1:7" ht="16.5" thickBot="1">
      <c r="A34" s="17"/>
      <c r="B34" s="18">
        <v>85</v>
      </c>
      <c r="C34" s="19" t="s">
        <v>14</v>
      </c>
      <c r="D34" s="28">
        <v>6.5449999999999999</v>
      </c>
      <c r="E34" s="28">
        <v>2.04</v>
      </c>
      <c r="F34" s="28">
        <v>45.645000000000003</v>
      </c>
      <c r="G34" s="35">
        <v>215.9</v>
      </c>
    </row>
    <row r="35" spans="1:7" ht="16.5" thickBot="1">
      <c r="A35" s="17"/>
      <c r="B35" s="18">
        <v>75</v>
      </c>
      <c r="C35" s="19" t="s">
        <v>20</v>
      </c>
      <c r="D35" s="28">
        <v>3.5249999999999999</v>
      </c>
      <c r="E35" s="28">
        <v>0.52500000000000002</v>
      </c>
      <c r="F35" s="28">
        <v>37.35</v>
      </c>
      <c r="G35" s="35">
        <v>160.5</v>
      </c>
    </row>
    <row r="36" spans="1:7" ht="16.5" thickBot="1">
      <c r="A36" s="23"/>
      <c r="B36" s="23"/>
      <c r="C36" s="12" t="s">
        <v>15</v>
      </c>
      <c r="D36" s="40">
        <f>SUM(D30:D35)</f>
        <v>39.085000000000001</v>
      </c>
      <c r="E36" s="40">
        <f>SUM(E30:E35)</f>
        <v>36.433</v>
      </c>
      <c r="F36" s="40">
        <f>SUM(F30:F35)</f>
        <v>132.86500000000001</v>
      </c>
      <c r="G36" s="41">
        <f>SUM(G30:G35)</f>
        <v>986.67000000000007</v>
      </c>
    </row>
    <row r="37" spans="1:7" ht="16.5" thickBot="1">
      <c r="A37" s="17"/>
      <c r="B37" s="21"/>
      <c r="C37" s="22"/>
      <c r="D37" s="31"/>
      <c r="E37" s="31"/>
      <c r="F37" s="31"/>
      <c r="G37" s="38"/>
    </row>
    <row r="38" spans="1:7" ht="16.5" thickBot="1">
      <c r="A38" s="42" t="s">
        <v>24</v>
      </c>
      <c r="B38" s="43"/>
      <c r="C38" s="44"/>
      <c r="D38" s="31">
        <f>SUM(D37+D36+D28+D23+D13+D9)</f>
        <v>144.809</v>
      </c>
      <c r="E38" s="31">
        <f>SUM(E37+E36+E28+E23+E13+E9)</f>
        <v>120.143</v>
      </c>
      <c r="F38" s="31">
        <f>SUM(F37+F36+F28+F23+F13+F9)</f>
        <v>516.02100000000007</v>
      </c>
      <c r="G38" s="38">
        <f>SUM(G37+G36+G28+G23+G13+G9)</f>
        <v>3655.3700000000003</v>
      </c>
    </row>
    <row r="40" spans="1:7" ht="16.5" customHeight="1"/>
  </sheetData>
  <mergeCells count="7">
    <mergeCell ref="A38:C38"/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2021-02-20T11:19:55Z</cp:lastPrinted>
  <dcterms:created xsi:type="dcterms:W3CDTF">2016-09-12T12:24:26Z</dcterms:created>
  <dcterms:modified xsi:type="dcterms:W3CDTF">2024-11-21T09:56:43Z</dcterms:modified>
</cp:coreProperties>
</file>