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D34" i="1"/>
  <c r="E34"/>
  <c r="F34"/>
  <c r="G34"/>
  <c r="G26" l="1"/>
  <c r="E26"/>
  <c r="F26"/>
  <c r="D26"/>
  <c r="G21"/>
  <c r="E21"/>
  <c r="F21"/>
  <c r="D21"/>
  <c r="G13"/>
  <c r="E13"/>
  <c r="F13"/>
  <c r="D13"/>
  <c r="F38" l="1"/>
  <c r="G38"/>
  <c r="E38"/>
</calcChain>
</file>

<file path=xl/sharedStrings.xml><?xml version="1.0" encoding="utf-8"?>
<sst xmlns="http://schemas.openxmlformats.org/spreadsheetml/2006/main" count="44" uniqueCount="39">
  <si>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</si>
  <si>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</si>
  <si>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</si>
  <si>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</si>
  <si>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</si>
  <si>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</si>
  <si>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</si>
  <si>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</si>
  <si>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№685 стр477</t>
  </si>
  <si>
    <t>Чай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</si>
  <si>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</si>
  <si>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</si>
  <si>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</si>
  <si>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</si>
  <si>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№297стр250</t>
  </si>
  <si>
    <t>Рис отварной</t>
  </si>
  <si>
    <t>Сок</t>
  </si>
  <si>
    <t>Хлеб ржаной</t>
  </si>
  <si>
    <t>Полдник</t>
  </si>
  <si>
    <t>№639 стр451</t>
  </si>
  <si>
    <t>Компот из сухофруктов</t>
  </si>
  <si>
    <t>Яблоко</t>
  </si>
  <si>
    <t>Ужин</t>
  </si>
  <si>
    <t>№770 стр523</t>
  </si>
  <si>
    <t>Булочка с карицей</t>
  </si>
  <si>
    <t>Пищевая ценность за день</t>
  </si>
  <si>
    <t>16 день</t>
  </si>
  <si>
    <t>Кукуруза консервированная</t>
  </si>
  <si>
    <t>№436 стр345-346</t>
  </si>
  <si>
    <t>Жаркое по- домашнему</t>
  </si>
  <si>
    <t>№358 стр287</t>
  </si>
  <si>
    <t>Сырники из творога со сметаной</t>
  </si>
  <si>
    <t>Йогурт</t>
  </si>
  <si>
    <t>№139стр139-140</t>
  </si>
  <si>
    <t>Суп с макаронными изделиями с птицей</t>
  </si>
  <si>
    <t>№487 стр382-383</t>
  </si>
  <si>
    <t>Птица отварная</t>
  </si>
  <si>
    <t>№3 стр66</t>
  </si>
  <si>
    <t>Сыр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</si>
</sst>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 indent="6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164" fontId="1" fillId="2" borderId="5" xfId="0" applyNumberFormat="1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8" fillId="0" borderId="0" xfId="0" applyNumberFormat="1" applyFont="1"/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center" wrapText="1"/>
    </xf>
    <xf numFmtId="2" fontId="8" fillId="0" borderId="1" xfId="0" applyNumberFormat="1" applyFont="1" applyBorder="1"/>
    <xf numFmtId="2" fontId="1" fillId="2" borderId="5" xfId="0" applyNumberFormat="1" applyFont="1" applyFill="1" applyBorder="1" applyAlignment="1">
      <alignment vertical="center" wrapText="1"/>
    </xf>
    <xf numFmtId="2" fontId="6" fillId="2" borderId="7" xfId="0" applyNumberFormat="1" applyFont="1" applyFill="1" applyBorder="1" applyAlignment="1">
      <alignment vertical="center" wrapText="1"/>
    </xf>
    <xf numFmtId="2" fontId="6" fillId="2" borderId="7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vertical="center" wrapText="1"/>
    </xf>
    <xf numFmtId="2" fontId="6" fillId="2" borderId="6" xfId="0" applyNumberFormat="1" applyFont="1" applyFill="1" applyBorder="1" applyAlignment="1">
      <alignment vertical="center" wrapText="1"/>
    </xf>
    <xf numFmtId="2" fontId="8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5" fillId="0" borderId="1" xfId="0" applyFont="1" applyBorder="1"/>
    <xf numFmtId="0" fontId="1" fillId="2" borderId="7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2" workbookViewId="0">
      <selection activeCell="A29" sqref="A29:G29"/>
    </sheetView>
  </sheetViews>
  <sheetFormatPr defaultRowHeight="15"/>
  <cols>
    <col min="1" max="1" width="16.28515625" style="27" customWidth="1"/>
    <col min="2" max="2" width="7.5703125" style="27" customWidth="1"/>
    <col min="3" max="3" width="27.85546875" style="27" customWidth="1"/>
    <col min="4" max="4" width="9.140625" style="38" customWidth="1"/>
    <col min="5" max="5" width="8.42578125" style="38" customWidth="1"/>
    <col min="6" max="6" width="9.5703125" style="38" customWidth="1"/>
    <col min="7" max="7" width="10.5703125" style="48" customWidth="1"/>
  </cols>
  <sheetData>
    <row r="1" spans="1:7" ht="18.75">
      <c r="A1" s="53" t="s">
        <v>26</v>
      </c>
      <c r="B1" s="53"/>
      <c r="C1" s="53"/>
      <c r="D1" s="53"/>
      <c r="E1" s="53"/>
      <c r="F1" s="53"/>
      <c r="G1" s="53"/>
    </row>
    <row r="2" spans="1:7" ht="110.25" customHeight="1">
      <c r="A2" s="55" t="s">
        <v>0</v>
      </c>
      <c r="B2" s="55" t="s">
        <v>1</v>
      </c>
      <c r="C2" s="55" t="s">
        <v>2</v>
      </c>
      <c r="D2" s="54" t="s">
        <v>3</v>
      </c>
      <c r="E2" s="54"/>
      <c r="F2" s="54"/>
      <c r="G2" s="57" t="s">
        <v>4</v>
      </c>
    </row>
    <row r="3" spans="1:7" ht="15.75" thickBot="1">
      <c r="A3" s="56"/>
      <c r="B3" s="56"/>
      <c r="C3" s="56"/>
      <c r="D3" s="28" t="s">
        <v>5</v>
      </c>
      <c r="E3" s="28" t="s">
        <v>6</v>
      </c>
      <c r="F3" s="28" t="s">
        <v>7</v>
      </c>
      <c r="G3" s="58"/>
    </row>
    <row r="4" spans="1:7" ht="16.5" thickBot="1">
      <c r="A4" s="1"/>
      <c r="B4" s="2"/>
      <c r="C4" s="3"/>
      <c r="D4" s="29"/>
      <c r="E4" s="29"/>
      <c r="F4" s="29"/>
      <c r="G4" s="39"/>
    </row>
    <row r="5" spans="1:7" ht="16.5" thickBot="1">
      <c r="A5" s="4"/>
      <c r="B5" s="5"/>
      <c r="C5" s="6"/>
      <c r="D5" s="30"/>
      <c r="E5" s="30"/>
      <c r="F5" s="30"/>
      <c r="G5" s="40"/>
    </row>
    <row r="6" spans="1:7" ht="16.5" thickBot="1">
      <c r="A6" s="4"/>
      <c r="B6" s="5"/>
      <c r="C6" s="6"/>
      <c r="D6" s="30"/>
      <c r="E6" s="30"/>
      <c r="F6" s="30"/>
      <c r="G6" s="40"/>
    </row>
    <row r="7" spans="1:7" ht="16.5" thickBot="1">
      <c r="A7" s="7"/>
      <c r="B7" s="8"/>
      <c r="C7" s="9"/>
      <c r="D7" s="29"/>
      <c r="E7" s="29"/>
      <c r="F7" s="29"/>
      <c r="G7" s="39"/>
    </row>
    <row r="8" spans="1:7" ht="16.5" thickBot="1">
      <c r="A8" s="4"/>
      <c r="B8" s="16"/>
      <c r="C8" s="17"/>
      <c r="D8" s="31"/>
      <c r="E8" s="31"/>
      <c r="F8" s="31"/>
      <c r="G8" s="41"/>
    </row>
    <row r="9" spans="1:7" ht="16.5" thickBot="1">
      <c r="A9" s="26"/>
      <c r="B9" s="26"/>
      <c r="C9" s="10"/>
      <c r="D9" s="49"/>
      <c r="E9" s="49"/>
      <c r="F9" s="49"/>
      <c r="G9" s="50"/>
    </row>
    <row r="10" spans="1:7" ht="16.5" thickBot="1">
      <c r="A10" s="26"/>
      <c r="B10" s="26"/>
      <c r="C10" s="11" t="s">
        <v>12</v>
      </c>
      <c r="D10" s="32"/>
      <c r="E10" s="32"/>
      <c r="F10" s="32"/>
      <c r="G10" s="42"/>
    </row>
    <row r="11" spans="1:7" ht="32.25" thickBot="1">
      <c r="A11" s="12" t="s">
        <v>30</v>
      </c>
      <c r="B11" s="13">
        <v>180</v>
      </c>
      <c r="C11" s="14" t="s">
        <v>31</v>
      </c>
      <c r="D11" s="33">
        <v>27.698</v>
      </c>
      <c r="E11" s="33">
        <v>18.821999999999999</v>
      </c>
      <c r="F11" s="33">
        <v>31.786999999999999</v>
      </c>
      <c r="G11" s="43">
        <v>407.94</v>
      </c>
    </row>
    <row r="12" spans="1:7" ht="16.5" thickBot="1">
      <c r="A12" s="15"/>
      <c r="B12" s="52">
        <v>210</v>
      </c>
      <c r="C12" s="17" t="s">
        <v>32</v>
      </c>
      <c r="D12" s="31">
        <v>5.6</v>
      </c>
      <c r="E12" s="31">
        <v>5</v>
      </c>
      <c r="F12" s="31">
        <v>22</v>
      </c>
      <c r="G12" s="41">
        <v>155.4</v>
      </c>
    </row>
    <row r="13" spans="1:7" ht="16.5" thickBot="1">
      <c r="A13" s="15"/>
      <c r="B13" s="16"/>
      <c r="C13" s="18" t="s">
        <v>11</v>
      </c>
      <c r="D13" s="34">
        <f>SUM(D11:D12)</f>
        <v>33.298000000000002</v>
      </c>
      <c r="E13" s="34">
        <f t="shared" ref="E13:F13" si="0">SUM(E11:E12)</f>
        <v>23.821999999999999</v>
      </c>
      <c r="F13" s="34">
        <f t="shared" si="0"/>
        <v>53.786999999999999</v>
      </c>
      <c r="G13" s="44">
        <f>SUM(G11:G12)</f>
        <v>563.34</v>
      </c>
    </row>
    <row r="14" spans="1:7" ht="16.5" thickBot="1">
      <c r="A14" s="15"/>
      <c r="B14" s="16"/>
      <c r="C14" s="19" t="s">
        <v>13</v>
      </c>
      <c r="D14" s="31"/>
      <c r="E14" s="31"/>
      <c r="F14" s="31"/>
      <c r="G14" s="41"/>
    </row>
    <row r="15" spans="1:7" ht="32.25" thickBot="1">
      <c r="A15" s="4"/>
      <c r="B15" s="5">
        <v>100</v>
      </c>
      <c r="C15" s="6" t="s">
        <v>27</v>
      </c>
      <c r="D15" s="30">
        <v>2.5</v>
      </c>
      <c r="E15" s="30"/>
      <c r="F15" s="30">
        <v>20</v>
      </c>
      <c r="G15" s="40">
        <v>90</v>
      </c>
    </row>
    <row r="16" spans="1:7" ht="32.25" thickBot="1">
      <c r="A16" s="7" t="s">
        <v>33</v>
      </c>
      <c r="B16" s="8">
        <v>250</v>
      </c>
      <c r="C16" s="9" t="s">
        <v>34</v>
      </c>
      <c r="D16" s="29">
        <v>11.095000000000001</v>
      </c>
      <c r="E16" s="29">
        <v>8.6050000000000004</v>
      </c>
      <c r="F16" s="29">
        <v>22.274999999999999</v>
      </c>
      <c r="G16" s="39">
        <v>207.33</v>
      </c>
    </row>
    <row r="17" spans="1:7" ht="16.5" thickBot="1">
      <c r="A17" s="4" t="s">
        <v>28</v>
      </c>
      <c r="B17" s="5">
        <v>250</v>
      </c>
      <c r="C17" s="6" t="s">
        <v>29</v>
      </c>
      <c r="D17" s="30">
        <v>11.868</v>
      </c>
      <c r="E17" s="30">
        <v>23.641999999999999</v>
      </c>
      <c r="F17" s="30">
        <v>33.08</v>
      </c>
      <c r="G17" s="40">
        <v>339.02</v>
      </c>
    </row>
    <row r="18" spans="1:7" ht="16.5" thickBot="1">
      <c r="A18" s="12" t="s">
        <v>19</v>
      </c>
      <c r="B18" s="13">
        <v>200</v>
      </c>
      <c r="C18" s="14" t="s">
        <v>20</v>
      </c>
      <c r="D18" s="33">
        <v>1.6</v>
      </c>
      <c r="E18" s="33"/>
      <c r="F18" s="33">
        <v>52.24</v>
      </c>
      <c r="G18" s="43">
        <v>212.1</v>
      </c>
    </row>
    <row r="19" spans="1:7" ht="16.5" thickBot="1">
      <c r="A19" s="4"/>
      <c r="B19" s="16">
        <v>80</v>
      </c>
      <c r="C19" s="17" t="s">
        <v>10</v>
      </c>
      <c r="D19" s="31">
        <v>6.16</v>
      </c>
      <c r="E19" s="31">
        <v>1.92</v>
      </c>
      <c r="F19" s="31">
        <v>42.96</v>
      </c>
      <c r="G19" s="41">
        <v>203.2</v>
      </c>
    </row>
    <row r="20" spans="1:7" ht="16.5" thickBot="1">
      <c r="A20" s="4"/>
      <c r="B20" s="16">
        <v>75</v>
      </c>
      <c r="C20" s="17" t="s">
        <v>17</v>
      </c>
      <c r="D20" s="31">
        <v>3.5249999999999999</v>
      </c>
      <c r="E20" s="31">
        <v>0.52500000000000002</v>
      </c>
      <c r="F20" s="31">
        <v>37.35</v>
      </c>
      <c r="G20" s="41">
        <v>160.5</v>
      </c>
    </row>
    <row r="21" spans="1:7" ht="16.5" thickBot="1">
      <c r="A21" s="4"/>
      <c r="B21" s="5"/>
      <c r="C21" s="20" t="s">
        <v>11</v>
      </c>
      <c r="D21" s="35">
        <f>SUM(D15:D20)</f>
        <v>36.747999999999998</v>
      </c>
      <c r="E21" s="35">
        <f t="shared" ref="E21:F21" si="1">SUM(E15:E20)</f>
        <v>34.692</v>
      </c>
      <c r="F21" s="35">
        <f t="shared" si="1"/>
        <v>207.905</v>
      </c>
      <c r="G21" s="45">
        <f>SUM(G15:G20)</f>
        <v>1212.1500000000001</v>
      </c>
    </row>
    <row r="22" spans="1:7" ht="16.5" thickBot="1">
      <c r="A22" s="7"/>
      <c r="B22" s="8"/>
      <c r="C22" s="3" t="s">
        <v>18</v>
      </c>
      <c r="D22" s="29"/>
      <c r="E22" s="29"/>
      <c r="F22" s="29"/>
      <c r="G22" s="39"/>
    </row>
    <row r="23" spans="1:7" ht="16.5" thickBot="1">
      <c r="A23" s="7" t="s">
        <v>23</v>
      </c>
      <c r="B23" s="8">
        <v>100</v>
      </c>
      <c r="C23" s="9" t="s">
        <v>24</v>
      </c>
      <c r="D23" s="29">
        <v>7.3719999999999999</v>
      </c>
      <c r="E23" s="29">
        <v>10.007999999999999</v>
      </c>
      <c r="F23" s="29">
        <v>63.956000000000003</v>
      </c>
      <c r="G23" s="39">
        <v>363.04</v>
      </c>
    </row>
    <row r="24" spans="1:7" ht="16.5" thickBot="1">
      <c r="A24" s="26"/>
      <c r="B24" s="12">
        <v>260</v>
      </c>
      <c r="C24" s="14" t="s">
        <v>21</v>
      </c>
      <c r="D24" s="33">
        <v>1.04</v>
      </c>
      <c r="E24" s="33"/>
      <c r="F24" s="33">
        <v>29.38</v>
      </c>
      <c r="G24" s="43">
        <v>119.6</v>
      </c>
    </row>
    <row r="25" spans="1:7" ht="16.5" thickBot="1">
      <c r="A25" s="26"/>
      <c r="B25" s="12">
        <v>200</v>
      </c>
      <c r="C25" s="14" t="s">
        <v>16</v>
      </c>
      <c r="D25" s="33"/>
      <c r="E25" s="33"/>
      <c r="F25" s="33">
        <v>22.4</v>
      </c>
      <c r="G25" s="43">
        <v>90</v>
      </c>
    </row>
    <row r="26" spans="1:7" ht="16.5" thickBot="1">
      <c r="A26" s="26"/>
      <c r="B26" s="26"/>
      <c r="C26" s="21" t="s">
        <v>11</v>
      </c>
      <c r="D26" s="49">
        <f>SUM(D23:D25)</f>
        <v>8.411999999999999</v>
      </c>
      <c r="E26" s="49">
        <f t="shared" ref="E26:F26" si="2">SUM(E23:E25)</f>
        <v>10.007999999999999</v>
      </c>
      <c r="F26" s="49">
        <f t="shared" si="2"/>
        <v>115.73599999999999</v>
      </c>
      <c r="G26" s="50">
        <f>SUM(G23:G25)</f>
        <v>572.64</v>
      </c>
    </row>
    <row r="27" spans="1:7" ht="16.5" thickBot="1">
      <c r="A27" s="26"/>
      <c r="B27" s="26"/>
      <c r="C27" s="22" t="s">
        <v>22</v>
      </c>
      <c r="D27" s="32"/>
      <c r="E27" s="32"/>
      <c r="F27" s="32"/>
      <c r="G27" s="42"/>
    </row>
    <row r="28" spans="1:7" ht="16.5" thickBot="1">
      <c r="A28" s="7" t="s">
        <v>14</v>
      </c>
      <c r="B28" s="8">
        <v>155</v>
      </c>
      <c r="C28" s="9" t="s">
        <v>15</v>
      </c>
      <c r="D28" s="29">
        <v>3.8170000000000002</v>
      </c>
      <c r="E28" s="29">
        <v>3.9470000000000001</v>
      </c>
      <c r="F28" s="29">
        <v>39.548000000000002</v>
      </c>
      <c r="G28" s="39">
        <v>206.18</v>
      </c>
    </row>
    <row r="29" spans="1:7" ht="16.5" thickBot="1">
      <c r="A29" s="4" t="s">
        <v>35</v>
      </c>
      <c r="B29" s="5">
        <v>100</v>
      </c>
      <c r="C29" s="6" t="s">
        <v>36</v>
      </c>
      <c r="D29" s="30">
        <v>24.359000000000002</v>
      </c>
      <c r="E29" s="30">
        <v>21.283000000000001</v>
      </c>
      <c r="F29" s="30">
        <v>0.81499999999999995</v>
      </c>
      <c r="G29" s="40">
        <v>289.76</v>
      </c>
    </row>
    <row r="30" spans="1:7" ht="16.5" thickBot="1">
      <c r="A30" s="4" t="s">
        <v>37</v>
      </c>
      <c r="B30" s="5">
        <v>30</v>
      </c>
      <c r="C30" s="6" t="s">
        <v>38</v>
      </c>
      <c r="D30" s="30">
        <v>7.02</v>
      </c>
      <c r="E30" s="30">
        <v>9</v>
      </c>
      <c r="F30" s="30"/>
      <c r="G30" s="40">
        <v>111.3</v>
      </c>
    </row>
    <row r="31" spans="1:7" ht="16.5" thickBot="1">
      <c r="A31" s="4" t="s">
        <v>8</v>
      </c>
      <c r="B31" s="5">
        <v>200</v>
      </c>
      <c r="C31" s="6" t="s">
        <v>9</v>
      </c>
      <c r="D31" s="30">
        <v>1E-3</v>
      </c>
      <c r="E31" s="30"/>
      <c r="F31" s="30">
        <v>14.955</v>
      </c>
      <c r="G31" s="40">
        <v>59.7</v>
      </c>
    </row>
    <row r="32" spans="1:7" ht="16.5" thickBot="1">
      <c r="A32" s="4"/>
      <c r="B32" s="16">
        <v>85</v>
      </c>
      <c r="C32" s="17" t="s">
        <v>10</v>
      </c>
      <c r="D32" s="31">
        <v>6.5449999999999999</v>
      </c>
      <c r="E32" s="31">
        <v>2.04</v>
      </c>
      <c r="F32" s="31">
        <v>45.645000000000003</v>
      </c>
      <c r="G32" s="41">
        <v>215.9</v>
      </c>
    </row>
    <row r="33" spans="1:7" ht="16.5" thickBot="1">
      <c r="A33" s="4"/>
      <c r="B33" s="16">
        <v>75</v>
      </c>
      <c r="C33" s="17" t="s">
        <v>17</v>
      </c>
      <c r="D33" s="31">
        <v>3.5249999999999999</v>
      </c>
      <c r="E33" s="31">
        <v>0.52500000000000002</v>
      </c>
      <c r="F33" s="31">
        <v>37.35</v>
      </c>
      <c r="G33" s="41">
        <v>160.5</v>
      </c>
    </row>
    <row r="34" spans="1:7" ht="16.5" thickBot="1">
      <c r="A34" s="26"/>
      <c r="B34" s="26"/>
      <c r="C34" s="21" t="s">
        <v>11</v>
      </c>
      <c r="D34" s="49">
        <f>SUM(D28:D33)</f>
        <v>45.266999999999996</v>
      </c>
      <c r="E34" s="49">
        <f>SUM(E28:E33)</f>
        <v>36.795000000000002</v>
      </c>
      <c r="F34" s="49">
        <f>SUM(F28:F33)</f>
        <v>138.31299999999999</v>
      </c>
      <c r="G34" s="50">
        <f>SUM(G28:G33)</f>
        <v>1043.3400000000001</v>
      </c>
    </row>
    <row r="35" spans="1:7" ht="16.5" thickBot="1">
      <c r="A35" s="26"/>
      <c r="B35" s="26"/>
      <c r="C35" s="23"/>
      <c r="D35" s="32"/>
      <c r="E35" s="32"/>
      <c r="F35" s="32"/>
      <c r="G35" s="42"/>
    </row>
    <row r="36" spans="1:7" ht="16.5" thickBot="1">
      <c r="A36" s="26"/>
      <c r="B36" s="24"/>
      <c r="C36" s="14"/>
      <c r="D36" s="33"/>
      <c r="E36" s="33"/>
      <c r="F36" s="36"/>
      <c r="G36" s="46"/>
    </row>
    <row r="37" spans="1:7" ht="16.5" thickBot="1">
      <c r="A37" s="26"/>
      <c r="B37" s="25"/>
      <c r="C37" s="18"/>
      <c r="D37" s="34"/>
      <c r="E37" s="34"/>
      <c r="F37" s="37"/>
      <c r="G37" s="47"/>
    </row>
    <row r="38" spans="1:7" ht="15.75">
      <c r="A38" s="51" t="s">
        <v>25</v>
      </c>
      <c r="B38" s="26"/>
      <c r="C38" s="26"/>
      <c r="D38" s="49">
        <v>128.53299999999999</v>
      </c>
      <c r="E38" s="49">
        <f>SUM(E37+E34+E26+E21+E13+E9)</f>
        <v>105.31700000000001</v>
      </c>
      <c r="F38" s="49">
        <f>SUM(F37+F34+F26+F21+F13+F9)</f>
        <v>515.74099999999999</v>
      </c>
      <c r="G38" s="50">
        <f>SUM(G37+G34+G26+G21+G13+G9)</f>
        <v>3391.4700000000003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2021-02-24T06:48:40Z</cp:lastPrinted>
  <dcterms:created xsi:type="dcterms:W3CDTF">2016-09-12T12:24:26Z</dcterms:created>
  <dcterms:modified xsi:type="dcterms:W3CDTF">2024-11-21T10:10:51Z</dcterms:modified>
</cp:coreProperties>
</file>